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Информатика- общий список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I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V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<sst xmlns="http://schemas.openxmlformats.org/spreadsheetml/2006/main" count="400" uniqueCount="171">
  <si>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</si>
  <si>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</si>
  <si>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</si>
  <si>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</si>
  <si>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</si>
  <si>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</si>
  <si>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</si>
  <si>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</si>
  <si>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</si>
  <si>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</si>
  <si>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</si>
  <si>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Муниципальный этап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</si>
  <si>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</si>
  <si>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</si>
  <si>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</si>
  <si>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</si>
  <si>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</si>
  <si>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</si>
  <si>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</si>
  <si>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Итого баллов</t>
  </si>
  <si>
    <t>Задания и результат (баллов)</t>
  </si>
  <si>
    <t>Сумма баллов</t>
  </si>
  <si>
    <t>Организатор олимпиады</t>
  </si>
  <si>
    <t>№ п\п</t>
  </si>
  <si>
    <t>Сокращенное название ОУ</t>
  </si>
  <si>
    <t>Классы:</t>
  </si>
  <si>
    <t>информатика</t>
  </si>
  <si>
    <t>Ранжированный список участников муниципального этапа Всероссийской олимпиады школьников 
по информатике в 2010-2011 учебном году</t>
  </si>
  <si>
    <t>Радиковна</t>
  </si>
  <si>
    <t>Азатовна</t>
  </si>
  <si>
    <t>Руслан</t>
  </si>
  <si>
    <t>Хазиев</t>
  </si>
  <si>
    <t>Алмаз</t>
  </si>
  <si>
    <t>Мунирович</t>
  </si>
  <si>
    <t>Киямова</t>
  </si>
  <si>
    <t>Алия</t>
  </si>
  <si>
    <t>Мулюкова</t>
  </si>
  <si>
    <t>Илюза</t>
  </si>
  <si>
    <t>Черкесова</t>
  </si>
  <si>
    <t>Римма</t>
  </si>
  <si>
    <t>Николаевна</t>
  </si>
  <si>
    <t>Брусова</t>
  </si>
  <si>
    <t>Екатерина</t>
  </si>
  <si>
    <t>Юрьевна</t>
  </si>
  <si>
    <t xml:space="preserve">Габдуллин </t>
  </si>
  <si>
    <t>Рамзилевич</t>
  </si>
  <si>
    <t>Динар</t>
  </si>
  <si>
    <t>Марсович</t>
  </si>
  <si>
    <t>Ширгазин</t>
  </si>
  <si>
    <t>Ильшат</t>
  </si>
  <si>
    <t>Раилевич</t>
  </si>
  <si>
    <t>Макаров</t>
  </si>
  <si>
    <t>Евгений</t>
  </si>
  <si>
    <t>Юрьевич</t>
  </si>
  <si>
    <t>Михайлов</t>
  </si>
  <si>
    <t>Леонид</t>
  </si>
  <si>
    <t>Олегович</t>
  </si>
  <si>
    <t>6А</t>
  </si>
  <si>
    <t>9А</t>
  </si>
  <si>
    <t>9В</t>
  </si>
  <si>
    <t>8А</t>
  </si>
  <si>
    <t>м</t>
  </si>
  <si>
    <t>ж</t>
  </si>
  <si>
    <t>Муниципальное общеобразовательное бюджетное учреждение «Средняя общеобразовательная школа №1 им. М.Абдуллина с.Киргиз-Мияки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</si>
  <si>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с.Зильдярово муниципального района Республики Башкортостан»</t>
  </si>
  <si>
    <t>Муниципальное общеобразовательное бюджетное учреждение «Средняя общеобразовательная школа с.Качеганово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</si>
  <si>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им.И.Максимча д.Новый Мир  муниципального района Миякинский район  Республики Башкортостан»</t>
  </si>
  <si>
    <t>Муниципальное общеобразовательное бюджетное учреждение «Средняя общеобразовательная школа с.Уязыбашево  муниципального района  Миякинский район Республики  Башкортостан»</t>
  </si>
  <si>
    <t>Муниципальное общеобразовательное бюджетное учреждение «Башкирская гимназия с.Ильчигулово  муниципального района Миякинский район  Республики Башкортостан»</t>
  </si>
  <si>
    <t>МОБУ СОШ №1с.Киргиз - Мияки</t>
  </si>
  <si>
    <t>МОБУ СОШ с.Зильдярово</t>
  </si>
  <si>
    <t>МОБУ СОШ с.Качеганово</t>
  </si>
  <si>
    <t>МОБУ СОШ с.Новый Мир</t>
  </si>
  <si>
    <t>МОБУ СОШ с.Уязыбашево</t>
  </si>
  <si>
    <t>МОБУ БГ с.Ильчигулово</t>
  </si>
  <si>
    <t xml:space="preserve">Зульфия </t>
  </si>
  <si>
    <t>Рифович</t>
  </si>
  <si>
    <t>Газизова</t>
  </si>
  <si>
    <t>Эльза</t>
  </si>
  <si>
    <t>Наилевна</t>
  </si>
  <si>
    <t>Садыкова</t>
  </si>
  <si>
    <t>Магафуровна</t>
  </si>
  <si>
    <t>Валишин</t>
  </si>
  <si>
    <t>Рамиль</t>
  </si>
  <si>
    <t>Хабиров</t>
  </si>
  <si>
    <t>Ильмир</t>
  </si>
  <si>
    <t>Залифович</t>
  </si>
  <si>
    <t>Ануфриев</t>
  </si>
  <si>
    <t>Николай</t>
  </si>
  <si>
    <t>Геннадьевич</t>
  </si>
  <si>
    <t>Юрий</t>
  </si>
  <si>
    <t>Яковлевич</t>
  </si>
  <si>
    <t>Яхин</t>
  </si>
  <si>
    <t>Рим</t>
  </si>
  <si>
    <t>Вакилович</t>
  </si>
  <si>
    <t>учитель</t>
  </si>
  <si>
    <t>Миякинский район</t>
  </si>
  <si>
    <t>7,8,9,10,11</t>
  </si>
  <si>
    <t>Гарифьянова Альбина Фархадовна</t>
  </si>
  <si>
    <t>общеобразовательное</t>
  </si>
  <si>
    <t>гимназия</t>
  </si>
  <si>
    <t>Иркабаев</t>
  </si>
  <si>
    <t>Рузиль</t>
  </si>
  <si>
    <t>Радикович</t>
  </si>
  <si>
    <t>Габитов</t>
  </si>
  <si>
    <t>Салих</t>
  </si>
  <si>
    <t>Азатович</t>
  </si>
  <si>
    <t>Тимур</t>
  </si>
  <si>
    <t>Василевич</t>
  </si>
  <si>
    <t>Мухаметьяров</t>
  </si>
  <si>
    <t>Ильнар</t>
  </si>
  <si>
    <t>Зиннурович</t>
  </si>
  <si>
    <t>Гиниятуллин</t>
  </si>
  <si>
    <t>Фадис</t>
  </si>
  <si>
    <t>Дарисович</t>
  </si>
  <si>
    <t>Латипова</t>
  </si>
  <si>
    <t>Альфина</t>
  </si>
  <si>
    <t>Альфировна</t>
  </si>
  <si>
    <t>Муниципальное общеобразовательное бюджетное учреждение «Основная общеобразовательная школа с.Родниковка  муниципального района  Миякинский район Республики  Башкортостан»</t>
  </si>
  <si>
    <t>МОБУ ООШ с.Родниковка</t>
  </si>
  <si>
    <t>Гарифьянова</t>
  </si>
  <si>
    <t>Альбина</t>
  </si>
  <si>
    <t>Фархадовна</t>
  </si>
  <si>
    <t>МОБУ СОШ с.Шатмантамак</t>
  </si>
  <si>
    <t>Кадыров</t>
  </si>
  <si>
    <t>Халил</t>
  </si>
  <si>
    <t>Ахатович</t>
  </si>
  <si>
    <t>Муниципальное общеобразовательное бюджетное учреждение «Средняя общеобразовательная школа с.Шатмантамак  муниципального района  Миякинский район Республики  Башкортостан»</t>
  </si>
  <si>
    <t>Зиякаев</t>
  </si>
  <si>
    <t xml:space="preserve">Артур </t>
  </si>
  <si>
    <t>Ахтямович</t>
  </si>
  <si>
    <t>Муниципальное общеобразовательное бюджетное учреждение «Средняя общеобразовательная школа с.Ерлыково  муниципального района  Миякинский район Республики  Башкортостан»</t>
  </si>
  <si>
    <t>МОБУ СОШ с.Ерлыково</t>
  </si>
  <si>
    <t>Галиева</t>
  </si>
  <si>
    <t>Абдулловна</t>
  </si>
  <si>
    <t>Насретдинов</t>
  </si>
  <si>
    <t>Азамат</t>
  </si>
  <si>
    <t>Раисович</t>
  </si>
  <si>
    <t>Муниципальное общеобразовательное бюджетное учреждение «Средняя общеобразовательная школа №2 с.Киргиз-Мияки муниципального района Миякинский район Республики Башкортостан»</t>
  </si>
  <si>
    <t>МОБУ СОШ №2 с.Киргиз - Мияки</t>
  </si>
  <si>
    <t>Низамов</t>
  </si>
  <si>
    <t xml:space="preserve">Марсель </t>
  </si>
  <si>
    <t>Миляуша</t>
  </si>
  <si>
    <t>Миневалиевна</t>
  </si>
  <si>
    <t>Хабутдинов</t>
  </si>
  <si>
    <t>Рафаэль</t>
  </si>
  <si>
    <t>11В</t>
  </si>
  <si>
    <t>Брусов</t>
  </si>
  <si>
    <t>Александр</t>
  </si>
  <si>
    <t>Васильевич</t>
  </si>
  <si>
    <t>Гималетдинова</t>
  </si>
  <si>
    <t xml:space="preserve">Альфия </t>
  </si>
  <si>
    <t>Раянова</t>
  </si>
  <si>
    <t>Розалия</t>
  </si>
  <si>
    <t>Рамилевна</t>
  </si>
  <si>
    <t>Морозова</t>
  </si>
  <si>
    <t>Ирина</t>
  </si>
  <si>
    <t>Геннадьевна</t>
  </si>
  <si>
    <t>Гумерова</t>
  </si>
  <si>
    <t>Лиана</t>
  </si>
  <si>
    <t>Ирмашев</t>
  </si>
  <si>
    <t>Евгеньевич</t>
  </si>
  <si>
    <t>10В</t>
  </si>
  <si>
    <t>Каримов</t>
  </si>
  <si>
    <t>Назар</t>
  </si>
  <si>
    <t>Ринатович</t>
  </si>
  <si>
    <t>Альбеева</t>
  </si>
  <si>
    <t>Регина</t>
  </si>
  <si>
    <t>Варисовна</t>
  </si>
  <si>
    <t>Мавлияров</t>
  </si>
  <si>
    <t>Код участника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</si>
</sst>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7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0" fillId="26" borderId="13" xfId="0" applyFill="1" applyBorder="1" applyAlignment="1">
      <alignment vertical="center" wrapText="1"/>
    </xf>
    <xf numFmtId="0" fontId="0" fillId="26" borderId="13" xfId="0" applyFill="1" applyBorder="1" applyAlignment="1">
      <alignment vertical="center"/>
    </xf>
    <xf numFmtId="0" fontId="0" fillId="26" borderId="13" xfId="0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25" fillId="26" borderId="10" xfId="0" applyFont="1" applyFill="1" applyBorder="1" applyAlignment="1">
      <alignment vertical="center" wrapText="1"/>
    </xf>
    <xf numFmtId="0" fontId="0" fillId="26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6"/>
  <sheetViews>
    <sheetView tabSelected="1" zoomScalePageLayoutView="0" workbookViewId="0" topLeftCell="J1">
      <selection activeCell="Q10" sqref="Q10:Q36"/>
    </sheetView>
  </sheetViews>
  <sheetFormatPr defaultColWidth="9.00390625" defaultRowHeight="15" customHeight="1"/>
  <cols>
    <col min="3" max="3" width="16.00390625" style="0" customWidth="1"/>
    <col min="4" max="4" width="18.25390625" style="0" customWidth="1"/>
    <col min="5" max="5" width="10.375" style="0" customWidth="1"/>
    <col min="6" max="6" width="11.25390625" style="0" customWidth="1"/>
    <col min="7" max="7" width="12.25390625" style="0" customWidth="1"/>
    <col min="8" max="8" width="6.75390625" style="0" customWidth="1"/>
    <col min="9" max="19" width="10.00390625" style="0" customWidth="1"/>
    <col min="20" max="20" width="20.25390625" style="0" customWidth="1"/>
    <col min="21" max="21" width="16.25390625" style="0" customWidth="1"/>
    <col min="22" max="22" width="24.25390625" style="0" customWidth="1"/>
    <col min="23" max="23" width="11.25390625" style="0" customWidth="1"/>
    <col min="24" max="24" width="7.00390625" style="0" bestFit="1" customWidth="1"/>
    <col min="25" max="25" width="13.875" style="0" bestFit="1" customWidth="1"/>
    <col min="26" max="28" width="13.875" style="0" customWidth="1"/>
    <col min="29" max="29" width="8.375" style="0" customWidth="1"/>
  </cols>
  <sheetData>
    <row r="2" spans="3:29" ht="15" customHeight="1">
      <c r="C2" s="26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ht="15" customHeight="1">
      <c r="B3" s="29" t="s">
        <v>0</v>
      </c>
      <c r="C3" s="30"/>
      <c r="D3" s="4" t="s">
        <v>26</v>
      </c>
      <c r="E3" s="1"/>
      <c r="G3" s="1"/>
      <c r="H3" s="1"/>
      <c r="W3" s="1"/>
      <c r="X3" s="1"/>
      <c r="Y3" s="1"/>
      <c r="Z3" s="1"/>
      <c r="AA3" s="1"/>
      <c r="AB3" s="1"/>
      <c r="AC3" s="1"/>
    </row>
    <row r="4" spans="2:29" ht="15" customHeight="1">
      <c r="B4" s="31" t="s">
        <v>1</v>
      </c>
      <c r="C4" s="30"/>
      <c r="D4" s="1" t="s">
        <v>11</v>
      </c>
      <c r="E4" s="1"/>
      <c r="G4" s="1"/>
      <c r="H4" s="1"/>
      <c r="W4" s="1"/>
      <c r="X4" s="1"/>
      <c r="Y4" s="1"/>
      <c r="Z4" s="1"/>
      <c r="AA4" s="1"/>
      <c r="AB4" s="1"/>
      <c r="AC4" s="1"/>
    </row>
    <row r="5" spans="2:29" ht="15" customHeight="1">
      <c r="B5" s="31" t="s">
        <v>25</v>
      </c>
      <c r="C5" s="30"/>
      <c r="D5" s="1" t="s">
        <v>97</v>
      </c>
      <c r="E5" s="1"/>
      <c r="G5" s="1"/>
      <c r="H5" s="1"/>
      <c r="W5" s="1"/>
      <c r="X5" s="1"/>
      <c r="Y5" s="1"/>
      <c r="Z5" s="1"/>
      <c r="AA5" s="1"/>
      <c r="AB5" s="1"/>
      <c r="AC5" s="1"/>
    </row>
    <row r="6" spans="2:29" ht="15" customHeight="1">
      <c r="B6" s="32" t="s">
        <v>22</v>
      </c>
      <c r="C6" s="30"/>
      <c r="D6" s="1" t="s">
        <v>98</v>
      </c>
      <c r="E6" s="1"/>
      <c r="G6" s="1"/>
      <c r="H6" s="1"/>
      <c r="W6" s="1"/>
      <c r="X6" s="1"/>
      <c r="Y6" s="1"/>
      <c r="Z6" s="1"/>
      <c r="AA6" s="1"/>
      <c r="AB6" s="1"/>
      <c r="AC6" s="1"/>
    </row>
    <row r="7" spans="1:29" ht="15" customHeight="1">
      <c r="A7" s="23"/>
      <c r="B7" s="23"/>
      <c r="C7" s="5"/>
      <c r="D7" s="24" t="s">
        <v>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28" t="s">
        <v>3</v>
      </c>
      <c r="X7" s="28"/>
      <c r="Y7" s="28"/>
      <c r="Z7" s="28"/>
      <c r="AA7" s="28"/>
      <c r="AB7" s="28"/>
      <c r="AC7" s="28"/>
    </row>
    <row r="8" spans="1:29" ht="15" customHeight="1">
      <c r="A8" s="23"/>
      <c r="B8" s="23"/>
      <c r="C8" s="5"/>
      <c r="D8" s="7"/>
      <c r="E8" s="7"/>
      <c r="F8" s="7"/>
      <c r="G8" s="7"/>
      <c r="H8" s="7"/>
      <c r="I8" s="7"/>
      <c r="J8" s="27" t="s">
        <v>20</v>
      </c>
      <c r="K8" s="27"/>
      <c r="L8" s="27"/>
      <c r="M8" s="27"/>
      <c r="N8" s="27"/>
      <c r="O8" s="27"/>
      <c r="P8" s="7"/>
      <c r="Q8" s="7"/>
      <c r="R8" s="7"/>
      <c r="S8" s="7"/>
      <c r="T8" s="7"/>
      <c r="U8" s="7"/>
      <c r="V8" s="8"/>
      <c r="W8" s="6"/>
      <c r="X8" s="6"/>
      <c r="Y8" s="6"/>
      <c r="Z8" s="6"/>
      <c r="AA8" s="6"/>
      <c r="AB8" s="6"/>
      <c r="AC8" s="6"/>
    </row>
    <row r="9" spans="1:36" ht="84" customHeight="1">
      <c r="A9" s="21" t="s">
        <v>170</v>
      </c>
      <c r="B9" s="22" t="s">
        <v>23</v>
      </c>
      <c r="C9" s="10" t="s">
        <v>13</v>
      </c>
      <c r="D9" s="11" t="s">
        <v>4</v>
      </c>
      <c r="E9" s="11" t="s">
        <v>5</v>
      </c>
      <c r="F9" s="12" t="s">
        <v>6</v>
      </c>
      <c r="G9" s="13" t="s">
        <v>7</v>
      </c>
      <c r="H9" s="13" t="s">
        <v>8</v>
      </c>
      <c r="I9" s="14" t="s">
        <v>14</v>
      </c>
      <c r="J9" s="14">
        <v>1</v>
      </c>
      <c r="K9" s="14">
        <v>2</v>
      </c>
      <c r="L9" s="14">
        <v>3</v>
      </c>
      <c r="M9" s="14">
        <v>4</v>
      </c>
      <c r="N9" s="14">
        <v>5</v>
      </c>
      <c r="O9" s="14">
        <v>6</v>
      </c>
      <c r="P9" s="14" t="s">
        <v>21</v>
      </c>
      <c r="Q9" s="14" t="s">
        <v>18</v>
      </c>
      <c r="R9" s="14" t="s">
        <v>15</v>
      </c>
      <c r="S9" s="14" t="s">
        <v>16</v>
      </c>
      <c r="T9" s="14" t="s">
        <v>12</v>
      </c>
      <c r="U9" s="14" t="s">
        <v>24</v>
      </c>
      <c r="V9" s="13" t="s">
        <v>10</v>
      </c>
      <c r="W9" s="12" t="s">
        <v>4</v>
      </c>
      <c r="X9" s="12" t="s">
        <v>5</v>
      </c>
      <c r="Y9" s="12" t="s">
        <v>6</v>
      </c>
      <c r="Z9" s="12" t="s">
        <v>7</v>
      </c>
      <c r="AA9" s="12" t="s">
        <v>8</v>
      </c>
      <c r="AB9" s="12" t="s">
        <v>17</v>
      </c>
      <c r="AC9" s="12" t="s">
        <v>9</v>
      </c>
      <c r="AJ9" t="s">
        <v>19</v>
      </c>
    </row>
    <row r="10" spans="1:29" ht="15" customHeight="1">
      <c r="A10" s="3">
        <v>4001</v>
      </c>
      <c r="B10" s="15">
        <v>1</v>
      </c>
      <c r="C10" s="3" t="s">
        <v>96</v>
      </c>
      <c r="D10" s="9" t="s">
        <v>128</v>
      </c>
      <c r="E10" s="9" t="s">
        <v>129</v>
      </c>
      <c r="F10" s="9" t="s">
        <v>130</v>
      </c>
      <c r="G10" s="20">
        <v>34277</v>
      </c>
      <c r="H10" s="2" t="s">
        <v>61</v>
      </c>
      <c r="I10" s="9">
        <v>11</v>
      </c>
      <c r="J10" s="3">
        <v>12</v>
      </c>
      <c r="K10" s="3">
        <v>20</v>
      </c>
      <c r="L10" s="3">
        <v>50</v>
      </c>
      <c r="M10" s="3">
        <v>10</v>
      </c>
      <c r="N10" s="3">
        <v>16</v>
      </c>
      <c r="O10" s="3">
        <v>17</v>
      </c>
      <c r="P10" s="3">
        <f aca="true" t="shared" si="0" ref="P10:P36">SUM(J10:O10)</f>
        <v>125</v>
      </c>
      <c r="Q10" s="33">
        <f>P10*100/450</f>
        <v>27.77777777777778</v>
      </c>
      <c r="R10" s="3"/>
      <c r="S10" s="3"/>
      <c r="T10" s="16" t="s">
        <v>131</v>
      </c>
      <c r="U10" s="9" t="s">
        <v>132</v>
      </c>
      <c r="V10" s="3" t="s">
        <v>99</v>
      </c>
      <c r="W10" s="2" t="s">
        <v>133</v>
      </c>
      <c r="X10" s="2" t="s">
        <v>75</v>
      </c>
      <c r="Y10" s="2" t="s">
        <v>134</v>
      </c>
      <c r="Z10" s="20">
        <v>20164</v>
      </c>
      <c r="AA10" s="2" t="s">
        <v>62</v>
      </c>
      <c r="AB10" s="2" t="s">
        <v>95</v>
      </c>
      <c r="AC10" s="2">
        <v>34</v>
      </c>
    </row>
    <row r="11" spans="1:29" ht="15" customHeight="1">
      <c r="A11" s="3">
        <v>4016</v>
      </c>
      <c r="B11" s="15">
        <v>2</v>
      </c>
      <c r="C11" s="3" t="s">
        <v>96</v>
      </c>
      <c r="D11" s="9" t="s">
        <v>158</v>
      </c>
      <c r="E11" s="9" t="s">
        <v>159</v>
      </c>
      <c r="F11" s="9" t="s">
        <v>29</v>
      </c>
      <c r="G11" s="20">
        <v>34438</v>
      </c>
      <c r="H11" s="2" t="s">
        <v>62</v>
      </c>
      <c r="I11" s="9" t="s">
        <v>146</v>
      </c>
      <c r="J11" s="3">
        <v>6</v>
      </c>
      <c r="K11" s="3">
        <v>35</v>
      </c>
      <c r="L11" s="3">
        <v>47</v>
      </c>
      <c r="M11" s="3"/>
      <c r="N11" s="3">
        <v>2</v>
      </c>
      <c r="O11" s="3"/>
      <c r="P11" s="3">
        <f t="shared" si="0"/>
        <v>90</v>
      </c>
      <c r="Q11" s="33">
        <f aca="true" t="shared" si="1" ref="Q11:Q36">P11*100/450</f>
        <v>20</v>
      </c>
      <c r="R11" s="3"/>
      <c r="S11" s="3"/>
      <c r="T11" s="16" t="s">
        <v>63</v>
      </c>
      <c r="U11" s="9" t="s">
        <v>69</v>
      </c>
      <c r="V11" s="3" t="s">
        <v>99</v>
      </c>
      <c r="W11" s="2" t="s">
        <v>77</v>
      </c>
      <c r="X11" s="2" t="s">
        <v>78</v>
      </c>
      <c r="Y11" s="2" t="s">
        <v>79</v>
      </c>
      <c r="Z11" s="19">
        <v>26891</v>
      </c>
      <c r="AA11" s="2" t="s">
        <v>62</v>
      </c>
      <c r="AB11" s="2" t="s">
        <v>95</v>
      </c>
      <c r="AC11" s="2">
        <v>20</v>
      </c>
    </row>
    <row r="12" spans="1:29" ht="15" customHeight="1">
      <c r="A12" s="3">
        <v>4017</v>
      </c>
      <c r="B12" s="15">
        <v>3</v>
      </c>
      <c r="C12" s="3" t="s">
        <v>96</v>
      </c>
      <c r="D12" s="9" t="s">
        <v>144</v>
      </c>
      <c r="E12" s="9" t="s">
        <v>145</v>
      </c>
      <c r="F12" s="9" t="s">
        <v>111</v>
      </c>
      <c r="G12" s="20">
        <v>34327</v>
      </c>
      <c r="H12" s="2" t="s">
        <v>61</v>
      </c>
      <c r="I12" s="9" t="s">
        <v>146</v>
      </c>
      <c r="J12" s="3"/>
      <c r="K12" s="3">
        <v>30</v>
      </c>
      <c r="L12" s="3">
        <v>50</v>
      </c>
      <c r="M12" s="3"/>
      <c r="N12" s="3"/>
      <c r="O12" s="3"/>
      <c r="P12" s="3">
        <f t="shared" si="0"/>
        <v>80</v>
      </c>
      <c r="Q12" s="33">
        <f t="shared" si="1"/>
        <v>17.77777777777778</v>
      </c>
      <c r="R12" s="3"/>
      <c r="S12" s="3"/>
      <c r="T12" s="16" t="s">
        <v>63</v>
      </c>
      <c r="U12" s="9" t="s">
        <v>69</v>
      </c>
      <c r="V12" s="3" t="s">
        <v>99</v>
      </c>
      <c r="W12" s="2" t="s">
        <v>147</v>
      </c>
      <c r="X12" s="2" t="s">
        <v>148</v>
      </c>
      <c r="Y12" s="2" t="s">
        <v>149</v>
      </c>
      <c r="Z12" s="20">
        <v>17946</v>
      </c>
      <c r="AA12" s="2" t="s">
        <v>61</v>
      </c>
      <c r="AB12" s="2" t="s">
        <v>95</v>
      </c>
      <c r="AC12" s="2">
        <v>43</v>
      </c>
    </row>
    <row r="13" spans="1:29" ht="15" customHeight="1">
      <c r="A13" s="3">
        <v>4026</v>
      </c>
      <c r="B13" s="15">
        <v>4</v>
      </c>
      <c r="C13" s="3" t="s">
        <v>96</v>
      </c>
      <c r="D13" s="9" t="s">
        <v>34</v>
      </c>
      <c r="E13" s="9" t="s">
        <v>35</v>
      </c>
      <c r="F13" s="9" t="s">
        <v>29</v>
      </c>
      <c r="G13" s="19">
        <v>34680</v>
      </c>
      <c r="H13" s="3" t="s">
        <v>62</v>
      </c>
      <c r="I13" s="9" t="s">
        <v>58</v>
      </c>
      <c r="J13" s="3">
        <v>18</v>
      </c>
      <c r="K13" s="3"/>
      <c r="L13" s="3">
        <v>47</v>
      </c>
      <c r="M13" s="3">
        <v>5</v>
      </c>
      <c r="N13" s="3"/>
      <c r="O13" s="3"/>
      <c r="P13" s="3">
        <f t="shared" si="0"/>
        <v>70</v>
      </c>
      <c r="Q13" s="33">
        <f t="shared" si="1"/>
        <v>15.555555555555555</v>
      </c>
      <c r="R13" s="3"/>
      <c r="S13" s="3"/>
      <c r="T13" s="16" t="s">
        <v>63</v>
      </c>
      <c r="U13" s="9" t="s">
        <v>69</v>
      </c>
      <c r="V13" s="3" t="s">
        <v>99</v>
      </c>
      <c r="W13" s="2" t="s">
        <v>77</v>
      </c>
      <c r="X13" s="2" t="s">
        <v>78</v>
      </c>
      <c r="Y13" s="2" t="s">
        <v>79</v>
      </c>
      <c r="Z13" s="19">
        <v>26891</v>
      </c>
      <c r="AA13" s="3" t="s">
        <v>62</v>
      </c>
      <c r="AB13" s="2" t="s">
        <v>95</v>
      </c>
      <c r="AC13" s="3">
        <v>20</v>
      </c>
    </row>
    <row r="14" spans="1:29" ht="15" customHeight="1">
      <c r="A14" s="3">
        <v>4012</v>
      </c>
      <c r="B14" s="15">
        <v>5</v>
      </c>
      <c r="C14" s="3" t="s">
        <v>96</v>
      </c>
      <c r="D14" s="9" t="s">
        <v>152</v>
      </c>
      <c r="E14" s="9" t="s">
        <v>153</v>
      </c>
      <c r="F14" s="9" t="s">
        <v>154</v>
      </c>
      <c r="G14" s="20">
        <v>34424</v>
      </c>
      <c r="H14" s="2" t="s">
        <v>62</v>
      </c>
      <c r="I14" s="9" t="s">
        <v>146</v>
      </c>
      <c r="J14" s="2"/>
      <c r="K14" s="2">
        <v>15</v>
      </c>
      <c r="L14" s="2">
        <v>49</v>
      </c>
      <c r="M14" s="2"/>
      <c r="N14" s="2"/>
      <c r="O14" s="2"/>
      <c r="P14" s="3">
        <f t="shared" si="0"/>
        <v>64</v>
      </c>
      <c r="Q14" s="33">
        <f t="shared" si="1"/>
        <v>14.222222222222221</v>
      </c>
      <c r="R14" s="2"/>
      <c r="S14" s="2"/>
      <c r="T14" s="16" t="s">
        <v>63</v>
      </c>
      <c r="U14" s="9" t="s">
        <v>69</v>
      </c>
      <c r="V14" s="3" t="s">
        <v>99</v>
      </c>
      <c r="W14" s="2" t="s">
        <v>147</v>
      </c>
      <c r="X14" s="2" t="s">
        <v>148</v>
      </c>
      <c r="Y14" s="2" t="s">
        <v>149</v>
      </c>
      <c r="Z14" s="20">
        <v>17946</v>
      </c>
      <c r="AA14" s="2" t="s">
        <v>61</v>
      </c>
      <c r="AB14" s="2" t="s">
        <v>95</v>
      </c>
      <c r="AC14" s="2">
        <v>43</v>
      </c>
    </row>
    <row r="15" spans="1:29" ht="15" customHeight="1">
      <c r="A15" s="3">
        <v>4027</v>
      </c>
      <c r="B15" s="15">
        <v>6</v>
      </c>
      <c r="C15" s="3" t="s">
        <v>96</v>
      </c>
      <c r="D15" s="9" t="s">
        <v>36</v>
      </c>
      <c r="E15" s="9" t="s">
        <v>37</v>
      </c>
      <c r="F15" s="9" t="s">
        <v>28</v>
      </c>
      <c r="G15" s="19">
        <v>38410</v>
      </c>
      <c r="H15" s="3" t="s">
        <v>62</v>
      </c>
      <c r="I15" s="9" t="s">
        <v>58</v>
      </c>
      <c r="J15" s="3">
        <v>15</v>
      </c>
      <c r="K15" s="3"/>
      <c r="L15" s="3">
        <v>49</v>
      </c>
      <c r="M15" s="3"/>
      <c r="N15" s="3"/>
      <c r="O15" s="3"/>
      <c r="P15" s="3">
        <f t="shared" si="0"/>
        <v>64</v>
      </c>
      <c r="Q15" s="33">
        <f t="shared" si="1"/>
        <v>14.222222222222221</v>
      </c>
      <c r="R15" s="3"/>
      <c r="S15" s="3"/>
      <c r="T15" s="16" t="s">
        <v>63</v>
      </c>
      <c r="U15" s="9" t="s">
        <v>69</v>
      </c>
      <c r="V15" s="3" t="s">
        <v>99</v>
      </c>
      <c r="W15" s="2" t="s">
        <v>77</v>
      </c>
      <c r="X15" s="2" t="s">
        <v>78</v>
      </c>
      <c r="Y15" s="2" t="s">
        <v>79</v>
      </c>
      <c r="Z15" s="19">
        <v>26891</v>
      </c>
      <c r="AA15" s="3" t="s">
        <v>62</v>
      </c>
      <c r="AB15" s="2" t="s">
        <v>95</v>
      </c>
      <c r="AC15" s="3">
        <v>20</v>
      </c>
    </row>
    <row r="16" spans="1:29" ht="15" customHeight="1">
      <c r="A16" s="3">
        <v>4019</v>
      </c>
      <c r="B16" s="15">
        <v>7</v>
      </c>
      <c r="C16" s="3" t="s">
        <v>96</v>
      </c>
      <c r="D16" s="9" t="s">
        <v>155</v>
      </c>
      <c r="E16" s="9" t="s">
        <v>156</v>
      </c>
      <c r="F16" s="9" t="s">
        <v>157</v>
      </c>
      <c r="G16" s="20">
        <v>34337</v>
      </c>
      <c r="H16" s="2" t="s">
        <v>62</v>
      </c>
      <c r="I16" s="9" t="s">
        <v>146</v>
      </c>
      <c r="J16" s="2">
        <v>15</v>
      </c>
      <c r="K16" s="2">
        <v>10</v>
      </c>
      <c r="L16" s="2">
        <v>32</v>
      </c>
      <c r="M16" s="2"/>
      <c r="N16" s="2"/>
      <c r="O16" s="2"/>
      <c r="P16" s="3">
        <f t="shared" si="0"/>
        <v>57</v>
      </c>
      <c r="Q16" s="33">
        <f t="shared" si="1"/>
        <v>12.666666666666666</v>
      </c>
      <c r="R16" s="2"/>
      <c r="S16" s="2"/>
      <c r="T16" s="16" t="s">
        <v>63</v>
      </c>
      <c r="U16" s="9" t="s">
        <v>69</v>
      </c>
      <c r="V16" s="3" t="s">
        <v>99</v>
      </c>
      <c r="W16" s="2" t="s">
        <v>77</v>
      </c>
      <c r="X16" s="2" t="s">
        <v>78</v>
      </c>
      <c r="Y16" s="2" t="s">
        <v>79</v>
      </c>
      <c r="Z16" s="19">
        <v>26891</v>
      </c>
      <c r="AA16" s="2" t="s">
        <v>62</v>
      </c>
      <c r="AB16" s="2" t="s">
        <v>95</v>
      </c>
      <c r="AC16" s="2">
        <v>20</v>
      </c>
    </row>
    <row r="17" spans="1:29" ht="15" customHeight="1">
      <c r="A17" s="3">
        <v>4031</v>
      </c>
      <c r="B17" s="15">
        <v>8</v>
      </c>
      <c r="C17" s="3" t="s">
        <v>96</v>
      </c>
      <c r="D17" s="3" t="s">
        <v>104</v>
      </c>
      <c r="E17" s="3" t="s">
        <v>105</v>
      </c>
      <c r="F17" s="3" t="s">
        <v>106</v>
      </c>
      <c r="G17" s="19">
        <v>34937</v>
      </c>
      <c r="H17" s="3" t="s">
        <v>61</v>
      </c>
      <c r="I17" s="18">
        <v>9</v>
      </c>
      <c r="J17" s="3"/>
      <c r="K17" s="3"/>
      <c r="L17" s="3">
        <v>49</v>
      </c>
      <c r="M17" s="3"/>
      <c r="N17" s="3"/>
      <c r="O17" s="3"/>
      <c r="P17" s="3">
        <f t="shared" si="0"/>
        <v>49</v>
      </c>
      <c r="Q17" s="33">
        <f t="shared" si="1"/>
        <v>10.88888888888889</v>
      </c>
      <c r="R17" s="3"/>
      <c r="S17" s="3"/>
      <c r="T17" s="16" t="s">
        <v>118</v>
      </c>
      <c r="U17" s="17" t="s">
        <v>119</v>
      </c>
      <c r="V17" s="3" t="s">
        <v>99</v>
      </c>
      <c r="W17" s="2" t="s">
        <v>120</v>
      </c>
      <c r="X17" s="2" t="s">
        <v>121</v>
      </c>
      <c r="Y17" s="2" t="s">
        <v>122</v>
      </c>
      <c r="Z17" s="19">
        <v>29862</v>
      </c>
      <c r="AA17" s="3" t="s">
        <v>62</v>
      </c>
      <c r="AB17" s="2" t="s">
        <v>95</v>
      </c>
      <c r="AC17" s="3">
        <v>8</v>
      </c>
    </row>
    <row r="18" spans="1:29" ht="15" customHeight="1">
      <c r="A18" s="3">
        <v>4011</v>
      </c>
      <c r="B18" s="15">
        <v>9</v>
      </c>
      <c r="C18" s="3" t="s">
        <v>96</v>
      </c>
      <c r="D18" s="9" t="s">
        <v>135</v>
      </c>
      <c r="E18" s="9" t="s">
        <v>136</v>
      </c>
      <c r="F18" s="9" t="s">
        <v>137</v>
      </c>
      <c r="G18" s="20">
        <v>34308</v>
      </c>
      <c r="H18" s="2" t="s">
        <v>61</v>
      </c>
      <c r="I18" s="9">
        <v>11</v>
      </c>
      <c r="J18" s="3"/>
      <c r="K18" s="3"/>
      <c r="L18" s="3">
        <v>37</v>
      </c>
      <c r="M18" s="3"/>
      <c r="N18" s="3"/>
      <c r="O18" s="3"/>
      <c r="P18" s="3">
        <f t="shared" si="0"/>
        <v>37</v>
      </c>
      <c r="Q18" s="33">
        <f t="shared" si="1"/>
        <v>8.222222222222221</v>
      </c>
      <c r="R18" s="3"/>
      <c r="S18" s="3"/>
      <c r="T18" s="16" t="s">
        <v>138</v>
      </c>
      <c r="U18" s="9" t="s">
        <v>139</v>
      </c>
      <c r="V18" s="3" t="s">
        <v>99</v>
      </c>
      <c r="W18" s="2" t="s">
        <v>140</v>
      </c>
      <c r="X18" s="2" t="s">
        <v>141</v>
      </c>
      <c r="Y18" s="2" t="s">
        <v>76</v>
      </c>
      <c r="Z18" s="20">
        <v>26980</v>
      </c>
      <c r="AA18" s="2" t="s">
        <v>61</v>
      </c>
      <c r="AB18" s="2" t="s">
        <v>95</v>
      </c>
      <c r="AC18" s="2">
        <v>18</v>
      </c>
    </row>
    <row r="19" spans="1:29" ht="15" customHeight="1">
      <c r="A19" s="3">
        <v>4018</v>
      </c>
      <c r="B19" s="15">
        <v>10</v>
      </c>
      <c r="C19" s="3" t="s">
        <v>96</v>
      </c>
      <c r="D19" s="9" t="s">
        <v>160</v>
      </c>
      <c r="E19" s="9" t="s">
        <v>30</v>
      </c>
      <c r="F19" s="9" t="s">
        <v>161</v>
      </c>
      <c r="G19" s="20">
        <v>34495</v>
      </c>
      <c r="H19" s="2" t="s">
        <v>61</v>
      </c>
      <c r="I19" s="9" t="s">
        <v>162</v>
      </c>
      <c r="J19" s="3"/>
      <c r="K19" s="3"/>
      <c r="L19" s="3">
        <v>15</v>
      </c>
      <c r="M19" s="3"/>
      <c r="N19" s="3"/>
      <c r="O19" s="3"/>
      <c r="P19" s="3">
        <f t="shared" si="0"/>
        <v>15</v>
      </c>
      <c r="Q19" s="33">
        <f t="shared" si="1"/>
        <v>3.3333333333333335</v>
      </c>
      <c r="R19" s="3"/>
      <c r="S19" s="3"/>
      <c r="T19" s="16" t="s">
        <v>63</v>
      </c>
      <c r="U19" s="9" t="s">
        <v>69</v>
      </c>
      <c r="V19" s="3" t="s">
        <v>99</v>
      </c>
      <c r="W19" s="2" t="s">
        <v>80</v>
      </c>
      <c r="X19" s="2" t="s">
        <v>75</v>
      </c>
      <c r="Y19" s="2" t="s">
        <v>81</v>
      </c>
      <c r="Z19" s="20">
        <v>28013</v>
      </c>
      <c r="AA19" s="2" t="s">
        <v>62</v>
      </c>
      <c r="AB19" s="2" t="s">
        <v>95</v>
      </c>
      <c r="AC19" s="2">
        <v>13</v>
      </c>
    </row>
    <row r="20" spans="1:29" ht="15" customHeight="1">
      <c r="A20" s="3">
        <v>4030</v>
      </c>
      <c r="B20" s="15">
        <v>11</v>
      </c>
      <c r="C20" s="3" t="s">
        <v>96</v>
      </c>
      <c r="D20" s="9" t="s">
        <v>31</v>
      </c>
      <c r="E20" s="9" t="s">
        <v>32</v>
      </c>
      <c r="F20" s="9" t="s">
        <v>33</v>
      </c>
      <c r="G20" s="19">
        <v>36013</v>
      </c>
      <c r="H20" s="3" t="s">
        <v>61</v>
      </c>
      <c r="I20" s="9" t="s">
        <v>57</v>
      </c>
      <c r="J20" s="3"/>
      <c r="K20" s="3"/>
      <c r="L20" s="3">
        <v>15</v>
      </c>
      <c r="M20" s="3"/>
      <c r="N20" s="3"/>
      <c r="O20" s="3"/>
      <c r="P20" s="3">
        <f t="shared" si="0"/>
        <v>15</v>
      </c>
      <c r="Q20" s="33">
        <f t="shared" si="1"/>
        <v>3.3333333333333335</v>
      </c>
      <c r="R20" s="3"/>
      <c r="S20" s="3"/>
      <c r="T20" s="16" t="s">
        <v>63</v>
      </c>
      <c r="U20" s="9" t="s">
        <v>69</v>
      </c>
      <c r="V20" s="3" t="s">
        <v>99</v>
      </c>
      <c r="W20" s="2" t="s">
        <v>77</v>
      </c>
      <c r="X20" s="2" t="s">
        <v>78</v>
      </c>
      <c r="Y20" s="2" t="s">
        <v>79</v>
      </c>
      <c r="Z20" s="19">
        <v>26891</v>
      </c>
      <c r="AA20" s="3" t="s">
        <v>62</v>
      </c>
      <c r="AB20" s="2" t="s">
        <v>95</v>
      </c>
      <c r="AC20" s="3">
        <v>20</v>
      </c>
    </row>
    <row r="21" spans="1:29" ht="15" customHeight="1">
      <c r="A21" s="3">
        <v>4021</v>
      </c>
      <c r="B21" s="15">
        <v>12</v>
      </c>
      <c r="C21" s="3" t="s">
        <v>96</v>
      </c>
      <c r="D21" s="9" t="s">
        <v>54</v>
      </c>
      <c r="E21" s="9" t="s">
        <v>55</v>
      </c>
      <c r="F21" s="9" t="s">
        <v>56</v>
      </c>
      <c r="G21" s="19">
        <v>34480</v>
      </c>
      <c r="H21" s="3" t="s">
        <v>61</v>
      </c>
      <c r="I21" s="9">
        <v>10</v>
      </c>
      <c r="J21" s="3">
        <v>6</v>
      </c>
      <c r="K21" s="3"/>
      <c r="L21" s="3"/>
      <c r="M21" s="3"/>
      <c r="N21" s="3"/>
      <c r="O21" s="3"/>
      <c r="P21" s="3">
        <f t="shared" si="0"/>
        <v>6</v>
      </c>
      <c r="Q21" s="33">
        <f t="shared" si="1"/>
        <v>1.3333333333333333</v>
      </c>
      <c r="R21" s="3"/>
      <c r="S21" s="3"/>
      <c r="T21" s="16" t="s">
        <v>67</v>
      </c>
      <c r="U21" s="9" t="s">
        <v>73</v>
      </c>
      <c r="V21" s="3" t="s">
        <v>99</v>
      </c>
      <c r="W21" s="3" t="s">
        <v>51</v>
      </c>
      <c r="X21" s="3" t="s">
        <v>90</v>
      </c>
      <c r="Y21" s="3" t="s">
        <v>91</v>
      </c>
      <c r="Z21" s="19">
        <v>23627</v>
      </c>
      <c r="AA21" s="3" t="s">
        <v>61</v>
      </c>
      <c r="AB21" s="2" t="s">
        <v>95</v>
      </c>
      <c r="AC21" s="3">
        <v>24</v>
      </c>
    </row>
    <row r="22" spans="1:29" ht="15" customHeight="1">
      <c r="A22" s="3">
        <v>4013</v>
      </c>
      <c r="B22" s="15">
        <v>13</v>
      </c>
      <c r="C22" s="3" t="s">
        <v>96</v>
      </c>
      <c r="D22" s="9" t="s">
        <v>150</v>
      </c>
      <c r="E22" s="9" t="s">
        <v>151</v>
      </c>
      <c r="F22" s="9" t="s">
        <v>28</v>
      </c>
      <c r="G22" s="20">
        <v>34343</v>
      </c>
      <c r="H22" s="2" t="s">
        <v>62</v>
      </c>
      <c r="I22" s="9" t="s">
        <v>146</v>
      </c>
      <c r="J22" s="3"/>
      <c r="K22" s="3"/>
      <c r="L22" s="3"/>
      <c r="M22" s="3"/>
      <c r="N22" s="3"/>
      <c r="O22" s="3"/>
      <c r="P22" s="3">
        <f t="shared" si="0"/>
        <v>0</v>
      </c>
      <c r="Q22" s="33">
        <f t="shared" si="1"/>
        <v>0</v>
      </c>
      <c r="R22" s="3"/>
      <c r="S22" s="3"/>
      <c r="T22" s="16" t="s">
        <v>63</v>
      </c>
      <c r="U22" s="9" t="s">
        <v>69</v>
      </c>
      <c r="V22" s="3" t="s">
        <v>99</v>
      </c>
      <c r="W22" s="2" t="s">
        <v>147</v>
      </c>
      <c r="X22" s="2" t="s">
        <v>148</v>
      </c>
      <c r="Y22" s="2" t="s">
        <v>149</v>
      </c>
      <c r="Z22" s="20">
        <v>17946</v>
      </c>
      <c r="AA22" s="2" t="s">
        <v>61</v>
      </c>
      <c r="AB22" s="2" t="s">
        <v>95</v>
      </c>
      <c r="AC22" s="2">
        <v>43</v>
      </c>
    </row>
    <row r="23" spans="1:29" ht="15" customHeight="1">
      <c r="A23" s="3">
        <v>4014</v>
      </c>
      <c r="B23" s="15">
        <v>14</v>
      </c>
      <c r="C23" s="3" t="s">
        <v>96</v>
      </c>
      <c r="D23" s="9" t="s">
        <v>133</v>
      </c>
      <c r="E23" s="9" t="s">
        <v>142</v>
      </c>
      <c r="F23" s="9" t="s">
        <v>143</v>
      </c>
      <c r="G23" s="20">
        <v>35178</v>
      </c>
      <c r="H23" s="2" t="s">
        <v>62</v>
      </c>
      <c r="I23" s="9">
        <v>10</v>
      </c>
      <c r="J23" s="3"/>
      <c r="K23" s="3"/>
      <c r="L23" s="3"/>
      <c r="M23" s="3"/>
      <c r="N23" s="3"/>
      <c r="O23" s="3"/>
      <c r="P23" s="3">
        <f t="shared" si="0"/>
        <v>0</v>
      </c>
      <c r="Q23" s="33">
        <f t="shared" si="1"/>
        <v>0</v>
      </c>
      <c r="R23" s="3"/>
      <c r="S23" s="3"/>
      <c r="T23" s="16" t="s">
        <v>138</v>
      </c>
      <c r="U23" s="9" t="s">
        <v>139</v>
      </c>
      <c r="V23" s="3" t="s">
        <v>99</v>
      </c>
      <c r="W23" s="2" t="s">
        <v>140</v>
      </c>
      <c r="X23" s="2" t="s">
        <v>141</v>
      </c>
      <c r="Y23" s="2" t="s">
        <v>76</v>
      </c>
      <c r="Z23" s="20">
        <v>26980</v>
      </c>
      <c r="AA23" s="2" t="s">
        <v>61</v>
      </c>
      <c r="AB23" s="2" t="s">
        <v>95</v>
      </c>
      <c r="AC23" s="2">
        <v>18</v>
      </c>
    </row>
    <row r="24" spans="1:29" ht="15" customHeight="1">
      <c r="A24" s="3">
        <v>4015</v>
      </c>
      <c r="B24" s="15">
        <v>15</v>
      </c>
      <c r="C24" s="3" t="s">
        <v>96</v>
      </c>
      <c r="D24" s="9" t="s">
        <v>163</v>
      </c>
      <c r="E24" s="9" t="s">
        <v>164</v>
      </c>
      <c r="F24" s="9" t="s">
        <v>165</v>
      </c>
      <c r="G24" s="19">
        <v>34770</v>
      </c>
      <c r="H24" s="3" t="s">
        <v>61</v>
      </c>
      <c r="I24" s="9" t="s">
        <v>162</v>
      </c>
      <c r="J24" s="3"/>
      <c r="K24" s="3"/>
      <c r="L24" s="3"/>
      <c r="M24" s="3"/>
      <c r="N24" s="3"/>
      <c r="O24" s="3"/>
      <c r="P24" s="3">
        <f t="shared" si="0"/>
        <v>0</v>
      </c>
      <c r="Q24" s="33">
        <f t="shared" si="1"/>
        <v>0</v>
      </c>
      <c r="R24" s="3"/>
      <c r="S24" s="3"/>
      <c r="T24" s="16" t="s">
        <v>63</v>
      </c>
      <c r="U24" s="9" t="s">
        <v>69</v>
      </c>
      <c r="V24" s="3" t="s">
        <v>99</v>
      </c>
      <c r="W24" s="2" t="s">
        <v>80</v>
      </c>
      <c r="X24" s="2" t="s">
        <v>75</v>
      </c>
      <c r="Y24" s="2" t="s">
        <v>81</v>
      </c>
      <c r="Z24" s="20">
        <v>28013</v>
      </c>
      <c r="AA24" s="3" t="s">
        <v>62</v>
      </c>
      <c r="AB24" s="2" t="s">
        <v>95</v>
      </c>
      <c r="AC24" s="3">
        <v>13</v>
      </c>
    </row>
    <row r="25" spans="1:29" ht="15" customHeight="1">
      <c r="A25" s="3">
        <v>4020</v>
      </c>
      <c r="B25" s="15">
        <v>16</v>
      </c>
      <c r="C25" s="3" t="s">
        <v>96</v>
      </c>
      <c r="D25" s="9" t="s">
        <v>166</v>
      </c>
      <c r="E25" s="9" t="s">
        <v>167</v>
      </c>
      <c r="F25" s="9" t="s">
        <v>168</v>
      </c>
      <c r="G25" s="19">
        <v>34501</v>
      </c>
      <c r="H25" s="3" t="s">
        <v>62</v>
      </c>
      <c r="I25" s="9" t="s">
        <v>162</v>
      </c>
      <c r="J25" s="3"/>
      <c r="K25" s="3"/>
      <c r="L25" s="3"/>
      <c r="M25" s="3"/>
      <c r="N25" s="3"/>
      <c r="O25" s="3"/>
      <c r="P25" s="3">
        <f t="shared" si="0"/>
        <v>0</v>
      </c>
      <c r="Q25" s="33">
        <f t="shared" si="1"/>
        <v>0</v>
      </c>
      <c r="R25" s="3"/>
      <c r="S25" s="3"/>
      <c r="T25" s="16" t="s">
        <v>63</v>
      </c>
      <c r="U25" s="9" t="s">
        <v>69</v>
      </c>
      <c r="V25" s="3" t="s">
        <v>99</v>
      </c>
      <c r="W25" s="2" t="s">
        <v>80</v>
      </c>
      <c r="X25" s="2" t="s">
        <v>75</v>
      </c>
      <c r="Y25" s="2" t="s">
        <v>81</v>
      </c>
      <c r="Z25" s="20">
        <v>28013</v>
      </c>
      <c r="AA25" s="3" t="s">
        <v>62</v>
      </c>
      <c r="AB25" s="2" t="s">
        <v>95</v>
      </c>
      <c r="AC25" s="3">
        <v>13</v>
      </c>
    </row>
    <row r="26" spans="1:29" ht="15" customHeight="1">
      <c r="A26" s="3">
        <v>4022</v>
      </c>
      <c r="B26" s="15">
        <v>17</v>
      </c>
      <c r="C26" s="3" t="s">
        <v>96</v>
      </c>
      <c r="D26" s="9" t="s">
        <v>51</v>
      </c>
      <c r="E26" s="9" t="s">
        <v>52</v>
      </c>
      <c r="F26" s="9" t="s">
        <v>53</v>
      </c>
      <c r="G26" s="19">
        <v>35254</v>
      </c>
      <c r="H26" s="3" t="s">
        <v>61</v>
      </c>
      <c r="I26" s="9">
        <v>9</v>
      </c>
      <c r="J26" s="3"/>
      <c r="K26" s="3"/>
      <c r="L26" s="3"/>
      <c r="M26" s="3"/>
      <c r="N26" s="3"/>
      <c r="O26" s="3"/>
      <c r="P26" s="3">
        <f t="shared" si="0"/>
        <v>0</v>
      </c>
      <c r="Q26" s="33">
        <f t="shared" si="1"/>
        <v>0</v>
      </c>
      <c r="R26" s="3"/>
      <c r="S26" s="3"/>
      <c r="T26" s="16" t="s">
        <v>67</v>
      </c>
      <c r="U26" s="9" t="s">
        <v>73</v>
      </c>
      <c r="V26" s="3" t="s">
        <v>99</v>
      </c>
      <c r="W26" s="3" t="s">
        <v>51</v>
      </c>
      <c r="X26" s="3" t="s">
        <v>90</v>
      </c>
      <c r="Y26" s="3" t="s">
        <v>91</v>
      </c>
      <c r="Z26" s="19">
        <v>23627</v>
      </c>
      <c r="AA26" s="3" t="s">
        <v>61</v>
      </c>
      <c r="AB26" s="2" t="s">
        <v>95</v>
      </c>
      <c r="AC26" s="3">
        <v>24</v>
      </c>
    </row>
    <row r="27" spans="1:29" ht="15" customHeight="1">
      <c r="A27" s="3">
        <v>4023</v>
      </c>
      <c r="B27" s="15">
        <v>18</v>
      </c>
      <c r="C27" s="3" t="s">
        <v>96</v>
      </c>
      <c r="D27" s="17" t="s">
        <v>115</v>
      </c>
      <c r="E27" s="17" t="s">
        <v>116</v>
      </c>
      <c r="F27" s="17" t="s">
        <v>117</v>
      </c>
      <c r="G27" s="19">
        <v>35003</v>
      </c>
      <c r="H27" s="2" t="s">
        <v>62</v>
      </c>
      <c r="I27" s="17">
        <v>9</v>
      </c>
      <c r="J27" s="3"/>
      <c r="K27" s="3"/>
      <c r="L27" s="3"/>
      <c r="M27" s="3"/>
      <c r="N27" s="3"/>
      <c r="O27" s="3"/>
      <c r="P27" s="3">
        <f t="shared" si="0"/>
        <v>0</v>
      </c>
      <c r="Q27" s="33">
        <f t="shared" si="1"/>
        <v>0</v>
      </c>
      <c r="R27" s="3"/>
      <c r="S27" s="3"/>
      <c r="T27" s="16" t="s">
        <v>127</v>
      </c>
      <c r="U27" s="9" t="s">
        <v>123</v>
      </c>
      <c r="V27" s="3" t="s">
        <v>99</v>
      </c>
      <c r="W27" s="3" t="s">
        <v>124</v>
      </c>
      <c r="X27" s="3" t="s">
        <v>125</v>
      </c>
      <c r="Y27" s="3" t="s">
        <v>126</v>
      </c>
      <c r="Z27" s="19">
        <v>22564</v>
      </c>
      <c r="AA27" s="3" t="s">
        <v>61</v>
      </c>
      <c r="AB27" s="2" t="s">
        <v>95</v>
      </c>
      <c r="AC27" s="3">
        <v>23</v>
      </c>
    </row>
    <row r="28" spans="1:29" ht="15" customHeight="1">
      <c r="A28" s="3">
        <v>4024</v>
      </c>
      <c r="B28" s="15">
        <v>19</v>
      </c>
      <c r="C28" s="3" t="s">
        <v>96</v>
      </c>
      <c r="D28" s="17" t="s">
        <v>112</v>
      </c>
      <c r="E28" s="17" t="s">
        <v>113</v>
      </c>
      <c r="F28" s="17" t="s">
        <v>114</v>
      </c>
      <c r="G28" s="19">
        <v>34598</v>
      </c>
      <c r="H28" s="2" t="s">
        <v>61</v>
      </c>
      <c r="I28" s="17">
        <v>10</v>
      </c>
      <c r="J28" s="3"/>
      <c r="K28" s="3"/>
      <c r="L28" s="3"/>
      <c r="M28" s="3"/>
      <c r="N28" s="3"/>
      <c r="O28" s="3"/>
      <c r="P28" s="3">
        <f t="shared" si="0"/>
        <v>0</v>
      </c>
      <c r="Q28" s="33">
        <f t="shared" si="1"/>
        <v>0</v>
      </c>
      <c r="R28" s="3"/>
      <c r="S28" s="3"/>
      <c r="T28" s="16" t="s">
        <v>127</v>
      </c>
      <c r="U28" s="9" t="s">
        <v>123</v>
      </c>
      <c r="V28" s="3" t="s">
        <v>99</v>
      </c>
      <c r="W28" s="3" t="s">
        <v>124</v>
      </c>
      <c r="X28" s="3" t="s">
        <v>125</v>
      </c>
      <c r="Y28" s="3" t="s">
        <v>126</v>
      </c>
      <c r="Z28" s="19">
        <v>22564</v>
      </c>
      <c r="AA28" s="3" t="s">
        <v>61</v>
      </c>
      <c r="AB28" s="2" t="s">
        <v>95</v>
      </c>
      <c r="AC28" s="3">
        <v>23</v>
      </c>
    </row>
    <row r="29" spans="1:29" ht="15" customHeight="1">
      <c r="A29" s="3">
        <v>4025</v>
      </c>
      <c r="B29" s="15">
        <v>20</v>
      </c>
      <c r="C29" s="3" t="s">
        <v>96</v>
      </c>
      <c r="D29" s="9" t="s">
        <v>48</v>
      </c>
      <c r="E29" s="9" t="s">
        <v>49</v>
      </c>
      <c r="F29" s="9" t="s">
        <v>50</v>
      </c>
      <c r="G29" s="19">
        <v>34654</v>
      </c>
      <c r="H29" s="3" t="s">
        <v>61</v>
      </c>
      <c r="I29" s="9">
        <v>10</v>
      </c>
      <c r="J29" s="3"/>
      <c r="K29" s="3"/>
      <c r="L29" s="3"/>
      <c r="M29" s="3"/>
      <c r="N29" s="3"/>
      <c r="O29" s="3"/>
      <c r="P29" s="3">
        <f t="shared" si="0"/>
        <v>0</v>
      </c>
      <c r="Q29" s="33">
        <f t="shared" si="1"/>
        <v>0</v>
      </c>
      <c r="R29" s="3"/>
      <c r="S29" s="3"/>
      <c r="T29" s="16" t="s">
        <v>66</v>
      </c>
      <c r="U29" s="9" t="s">
        <v>72</v>
      </c>
      <c r="V29" s="3" t="s">
        <v>99</v>
      </c>
      <c r="W29" s="3" t="s">
        <v>87</v>
      </c>
      <c r="X29" s="3" t="s">
        <v>88</v>
      </c>
      <c r="Y29" s="3" t="s">
        <v>89</v>
      </c>
      <c r="Z29" s="19">
        <v>30547</v>
      </c>
      <c r="AA29" s="3" t="s">
        <v>61</v>
      </c>
      <c r="AB29" s="2" t="s">
        <v>95</v>
      </c>
      <c r="AC29" s="3">
        <v>5</v>
      </c>
    </row>
    <row r="30" spans="1:29" ht="15" customHeight="1">
      <c r="A30" s="3">
        <v>4028</v>
      </c>
      <c r="B30" s="15">
        <v>21</v>
      </c>
      <c r="C30" s="3" t="s">
        <v>96</v>
      </c>
      <c r="D30" s="9" t="s">
        <v>38</v>
      </c>
      <c r="E30" s="9" t="s">
        <v>39</v>
      </c>
      <c r="F30" s="9" t="s">
        <v>40</v>
      </c>
      <c r="G30" s="19">
        <v>34831</v>
      </c>
      <c r="H30" s="3" t="s">
        <v>62</v>
      </c>
      <c r="I30" s="9" t="s">
        <v>59</v>
      </c>
      <c r="J30" s="3"/>
      <c r="K30" s="3"/>
      <c r="L30" s="3"/>
      <c r="M30" s="3"/>
      <c r="N30" s="3"/>
      <c r="O30" s="3"/>
      <c r="P30" s="3">
        <f t="shared" si="0"/>
        <v>0</v>
      </c>
      <c r="Q30" s="33">
        <f t="shared" si="1"/>
        <v>0</v>
      </c>
      <c r="R30" s="3"/>
      <c r="S30" s="3"/>
      <c r="T30" s="16" t="s">
        <v>63</v>
      </c>
      <c r="U30" s="9" t="s">
        <v>69</v>
      </c>
      <c r="V30" s="3" t="s">
        <v>99</v>
      </c>
      <c r="W30" s="2" t="s">
        <v>77</v>
      </c>
      <c r="X30" s="2" t="s">
        <v>78</v>
      </c>
      <c r="Y30" s="2" t="s">
        <v>79</v>
      </c>
      <c r="Z30" s="19">
        <v>26891</v>
      </c>
      <c r="AA30" s="3" t="s">
        <v>62</v>
      </c>
      <c r="AB30" s="2" t="s">
        <v>95</v>
      </c>
      <c r="AC30" s="3">
        <v>20</v>
      </c>
    </row>
    <row r="31" spans="1:29" ht="15" customHeight="1">
      <c r="A31" s="3">
        <v>4029</v>
      </c>
      <c r="B31" s="15">
        <v>22</v>
      </c>
      <c r="C31" s="3" t="s">
        <v>96</v>
      </c>
      <c r="D31" s="9" t="s">
        <v>41</v>
      </c>
      <c r="E31" s="9" t="s">
        <v>42</v>
      </c>
      <c r="F31" s="9" t="s">
        <v>43</v>
      </c>
      <c r="G31" s="19">
        <v>35389</v>
      </c>
      <c r="H31" s="3" t="s">
        <v>62</v>
      </c>
      <c r="I31" s="9" t="s">
        <v>60</v>
      </c>
      <c r="J31" s="3"/>
      <c r="K31" s="3"/>
      <c r="L31" s="3"/>
      <c r="M31" s="3"/>
      <c r="N31" s="3"/>
      <c r="O31" s="3"/>
      <c r="P31" s="3">
        <f t="shared" si="0"/>
        <v>0</v>
      </c>
      <c r="Q31" s="33">
        <f t="shared" si="1"/>
        <v>0</v>
      </c>
      <c r="R31" s="3"/>
      <c r="S31" s="3"/>
      <c r="T31" s="16" t="s">
        <v>63</v>
      </c>
      <c r="U31" s="9" t="s">
        <v>69</v>
      </c>
      <c r="V31" s="3" t="s">
        <v>99</v>
      </c>
      <c r="W31" s="2" t="s">
        <v>80</v>
      </c>
      <c r="X31" s="2" t="s">
        <v>75</v>
      </c>
      <c r="Y31" s="2" t="s">
        <v>81</v>
      </c>
      <c r="Z31" s="20">
        <v>28013</v>
      </c>
      <c r="AA31" s="3" t="s">
        <v>62</v>
      </c>
      <c r="AB31" s="2" t="s">
        <v>95</v>
      </c>
      <c r="AC31" s="3">
        <v>13</v>
      </c>
    </row>
    <row r="32" spans="1:29" ht="15" customHeight="1">
      <c r="A32" s="3">
        <v>4032</v>
      </c>
      <c r="B32" s="15">
        <v>23</v>
      </c>
      <c r="C32" s="3" t="s">
        <v>96</v>
      </c>
      <c r="D32" s="9" t="s">
        <v>44</v>
      </c>
      <c r="E32" s="9" t="s">
        <v>30</v>
      </c>
      <c r="F32" s="9" t="s">
        <v>45</v>
      </c>
      <c r="G32" s="19">
        <v>34161</v>
      </c>
      <c r="H32" s="3" t="s">
        <v>61</v>
      </c>
      <c r="I32" s="9">
        <v>11</v>
      </c>
      <c r="J32" s="3"/>
      <c r="K32" s="3"/>
      <c r="L32" s="3"/>
      <c r="M32" s="3"/>
      <c r="N32" s="3"/>
      <c r="O32" s="3"/>
      <c r="P32" s="3">
        <f t="shared" si="0"/>
        <v>0</v>
      </c>
      <c r="Q32" s="33">
        <f t="shared" si="1"/>
        <v>0</v>
      </c>
      <c r="R32" s="3"/>
      <c r="S32" s="3"/>
      <c r="T32" s="16" t="s">
        <v>64</v>
      </c>
      <c r="U32" s="9" t="s">
        <v>70</v>
      </c>
      <c r="V32" s="3" t="s">
        <v>99</v>
      </c>
      <c r="W32" s="3" t="s">
        <v>82</v>
      </c>
      <c r="X32" s="3" t="s">
        <v>83</v>
      </c>
      <c r="Y32" s="3" t="s">
        <v>76</v>
      </c>
      <c r="Z32" s="19">
        <v>26451</v>
      </c>
      <c r="AA32" s="3" t="s">
        <v>61</v>
      </c>
      <c r="AB32" s="2" t="s">
        <v>95</v>
      </c>
      <c r="AC32" s="3">
        <v>15</v>
      </c>
    </row>
    <row r="33" spans="1:29" ht="15" customHeight="1">
      <c r="A33" s="3">
        <v>4033</v>
      </c>
      <c r="B33" s="15">
        <v>24</v>
      </c>
      <c r="C33" s="3" t="s">
        <v>96</v>
      </c>
      <c r="D33" s="9" t="s">
        <v>101</v>
      </c>
      <c r="E33" s="9" t="s">
        <v>102</v>
      </c>
      <c r="F33" s="9" t="s">
        <v>103</v>
      </c>
      <c r="G33" s="19">
        <v>34439</v>
      </c>
      <c r="H33" s="3" t="s">
        <v>61</v>
      </c>
      <c r="I33" s="9">
        <v>11</v>
      </c>
      <c r="J33" s="3"/>
      <c r="K33" s="3"/>
      <c r="L33" s="3"/>
      <c r="M33" s="3"/>
      <c r="N33" s="3"/>
      <c r="O33" s="3"/>
      <c r="P33" s="3">
        <f t="shared" si="0"/>
        <v>0</v>
      </c>
      <c r="Q33" s="33">
        <f t="shared" si="1"/>
        <v>0</v>
      </c>
      <c r="R33" s="3"/>
      <c r="S33" s="3"/>
      <c r="T33" s="16" t="s">
        <v>64</v>
      </c>
      <c r="U33" s="9" t="s">
        <v>70</v>
      </c>
      <c r="V33" s="3" t="s">
        <v>99</v>
      </c>
      <c r="W33" s="3" t="s">
        <v>82</v>
      </c>
      <c r="X33" s="3" t="s">
        <v>83</v>
      </c>
      <c r="Y33" s="3" t="s">
        <v>76</v>
      </c>
      <c r="Z33" s="19">
        <v>26451</v>
      </c>
      <c r="AA33" s="3" t="s">
        <v>61</v>
      </c>
      <c r="AB33" s="2" t="s">
        <v>95</v>
      </c>
      <c r="AC33" s="3">
        <v>15</v>
      </c>
    </row>
    <row r="34" spans="1:29" ht="15" customHeight="1">
      <c r="A34" s="3">
        <v>4034</v>
      </c>
      <c r="B34" s="15">
        <v>25</v>
      </c>
      <c r="C34" s="3" t="s">
        <v>96</v>
      </c>
      <c r="D34" s="9" t="s">
        <v>169</v>
      </c>
      <c r="E34" s="9" t="s">
        <v>46</v>
      </c>
      <c r="F34" s="9" t="s">
        <v>47</v>
      </c>
      <c r="G34" s="19">
        <v>33979</v>
      </c>
      <c r="H34" s="3" t="s">
        <v>61</v>
      </c>
      <c r="I34" s="9">
        <v>11</v>
      </c>
      <c r="J34" s="3"/>
      <c r="K34" s="3"/>
      <c r="L34" s="3"/>
      <c r="M34" s="3"/>
      <c r="N34" s="3"/>
      <c r="O34" s="3"/>
      <c r="P34" s="3">
        <f t="shared" si="0"/>
        <v>0</v>
      </c>
      <c r="Q34" s="33">
        <f t="shared" si="1"/>
        <v>0</v>
      </c>
      <c r="R34" s="3"/>
      <c r="S34" s="3"/>
      <c r="T34" s="16" t="s">
        <v>65</v>
      </c>
      <c r="U34" s="9" t="s">
        <v>71</v>
      </c>
      <c r="V34" s="3" t="s">
        <v>99</v>
      </c>
      <c r="W34" s="3" t="s">
        <v>84</v>
      </c>
      <c r="X34" s="3" t="s">
        <v>85</v>
      </c>
      <c r="Y34" s="3" t="s">
        <v>86</v>
      </c>
      <c r="Z34" s="3"/>
      <c r="AA34" s="3" t="s">
        <v>61</v>
      </c>
      <c r="AB34" s="2" t="s">
        <v>95</v>
      </c>
      <c r="AC34" s="3">
        <v>8</v>
      </c>
    </row>
    <row r="35" spans="1:29" ht="15" customHeight="1">
      <c r="A35" s="3">
        <v>4035</v>
      </c>
      <c r="B35" s="15">
        <v>26</v>
      </c>
      <c r="C35" s="3" t="s">
        <v>96</v>
      </c>
      <c r="D35" s="17" t="s">
        <v>92</v>
      </c>
      <c r="E35" s="17" t="s">
        <v>107</v>
      </c>
      <c r="F35" s="17" t="s">
        <v>108</v>
      </c>
      <c r="G35" s="19">
        <v>34911</v>
      </c>
      <c r="H35" s="2" t="s">
        <v>61</v>
      </c>
      <c r="I35" s="17">
        <v>10</v>
      </c>
      <c r="J35" s="3"/>
      <c r="K35" s="3"/>
      <c r="L35" s="3"/>
      <c r="M35" s="3"/>
      <c r="N35" s="3"/>
      <c r="O35" s="3"/>
      <c r="P35" s="3">
        <f t="shared" si="0"/>
        <v>0</v>
      </c>
      <c r="Q35" s="33">
        <f t="shared" si="1"/>
        <v>0</v>
      </c>
      <c r="R35" s="3"/>
      <c r="S35" s="3"/>
      <c r="T35" s="16" t="s">
        <v>68</v>
      </c>
      <c r="U35" s="9" t="s">
        <v>74</v>
      </c>
      <c r="V35" s="3" t="s">
        <v>100</v>
      </c>
      <c r="W35" s="3" t="s">
        <v>92</v>
      </c>
      <c r="X35" s="3" t="s">
        <v>93</v>
      </c>
      <c r="Y35" s="3" t="s">
        <v>94</v>
      </c>
      <c r="Z35" s="3"/>
      <c r="AA35" s="2" t="s">
        <v>61</v>
      </c>
      <c r="AB35" s="2" t="s">
        <v>95</v>
      </c>
      <c r="AC35" s="2">
        <v>10</v>
      </c>
    </row>
    <row r="36" spans="1:29" ht="15" customHeight="1">
      <c r="A36" s="3">
        <v>4036</v>
      </c>
      <c r="B36" s="15">
        <v>27</v>
      </c>
      <c r="C36" s="3" t="s">
        <v>96</v>
      </c>
      <c r="D36" s="17" t="s">
        <v>109</v>
      </c>
      <c r="E36" s="17" t="s">
        <v>110</v>
      </c>
      <c r="F36" s="17" t="s">
        <v>111</v>
      </c>
      <c r="G36" s="19">
        <v>34629</v>
      </c>
      <c r="H36" s="2" t="s">
        <v>61</v>
      </c>
      <c r="I36" s="17">
        <v>10</v>
      </c>
      <c r="J36" s="3"/>
      <c r="K36" s="3"/>
      <c r="L36" s="3"/>
      <c r="M36" s="3"/>
      <c r="N36" s="3"/>
      <c r="O36" s="3"/>
      <c r="P36" s="3">
        <f t="shared" si="0"/>
        <v>0</v>
      </c>
      <c r="Q36" s="33">
        <f t="shared" si="1"/>
        <v>0</v>
      </c>
      <c r="R36" s="3"/>
      <c r="S36" s="3"/>
      <c r="T36" s="16" t="s">
        <v>68</v>
      </c>
      <c r="U36" s="9" t="s">
        <v>74</v>
      </c>
      <c r="V36" s="3" t="s">
        <v>100</v>
      </c>
      <c r="W36" s="3" t="s">
        <v>92</v>
      </c>
      <c r="X36" s="3" t="s">
        <v>93</v>
      </c>
      <c r="Y36" s="3" t="s">
        <v>94</v>
      </c>
      <c r="Z36" s="3"/>
      <c r="AA36" s="2" t="s">
        <v>61</v>
      </c>
      <c r="AB36" s="2" t="s">
        <v>95</v>
      </c>
      <c r="AC36" s="3">
        <v>10</v>
      </c>
    </row>
  </sheetData>
  <sheetProtection/>
  <mergeCells count="8">
    <mergeCell ref="D7:V7"/>
    <mergeCell ref="C2:AC2"/>
    <mergeCell ref="J8:O8"/>
    <mergeCell ref="W7:AC7"/>
    <mergeCell ref="B3:C3"/>
    <mergeCell ref="B4:C4"/>
    <mergeCell ref="B5:C5"/>
    <mergeCell ref="B6:C6"/>
  </mergeCells>
  <dataValidations count="2">
    <dataValidation allowBlank="1" showInputMessage="1" showErrorMessage="1" sqref="D7:D8 U26:U36 D9:H65536 T9:V9 C9 G3:H6 B3:B6 D3:E6 U10:U14 A9"/>
    <dataValidation type="list" allowBlank="1" showInputMessage="1" showErrorMessage="1" sqref="V10:V21 V24:V36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Albina</cp:lastModifiedBy>
  <dcterms:created xsi:type="dcterms:W3CDTF">2007-11-07T20:16:05Z</dcterms:created>
  <dcterms:modified xsi:type="dcterms:W3CDTF">2010-11-23T12:08:24Z</dcterms:modified>
  <cp:category/>
  <cp:version/>
  <cp:contentType/>
  <cp:contentStatus/>
</cp:coreProperties>
</file>